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autoCompressPictures="0"/>
  <xr:revisionPtr revIDLastSave="0" documentId="8_{73B51E40-D978-4262-9FF6-55D1A7DE1760}" xr6:coauthVersionLast="47" xr6:coauthVersionMax="47" xr10:uidLastSave="{00000000-0000-0000-0000-000000000000}"/>
  <bookViews>
    <workbookView xWindow="-27825" yWindow="810" windowWidth="26775" windowHeight="14205" xr2:uid="{00000000-000D-0000-FFFF-FFFF00000000}"/>
  </bookViews>
  <sheets>
    <sheet name="Expenses" sheetId="1" r:id="rId1"/>
  </sheets>
  <definedNames>
    <definedName name="Categories">#REF!</definedName>
    <definedName name="ColumnTitle2">#REF!</definedName>
    <definedName name="_xlnm.Print_Titles" localSheetId="0">Expenses!$11:$11</definedName>
    <definedName name="Title1">Expenses[[#Headers],[Expense]]</definedName>
  </definedName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G12" i="1" s="1"/>
  <c r="D33" i="1" l="1"/>
  <c r="E33" i="1"/>
  <c r="F32" i="1"/>
  <c r="F31" i="1"/>
  <c r="G31" i="1" s="1"/>
  <c r="F30" i="1"/>
  <c r="G30" i="1" s="1"/>
  <c r="F29" i="1"/>
  <c r="F28" i="1"/>
  <c r="F27" i="1"/>
  <c r="F26" i="1"/>
  <c r="F25" i="1"/>
  <c r="F24" i="1"/>
  <c r="F23" i="1"/>
  <c r="F22" i="1"/>
  <c r="F21" i="1"/>
  <c r="F20" i="1"/>
  <c r="F19" i="1"/>
  <c r="F18" i="1"/>
  <c r="F17" i="1"/>
  <c r="F16" i="1"/>
  <c r="F15" i="1"/>
  <c r="F14" i="1"/>
  <c r="F13" i="1"/>
  <c r="F33" i="1" l="1"/>
  <c r="G33" i="1" s="1"/>
  <c r="G13" i="1"/>
  <c r="G14" i="1"/>
  <c r="G15" i="1"/>
  <c r="G16" i="1"/>
  <c r="G17" i="1"/>
  <c r="G18" i="1"/>
  <c r="G19" i="1"/>
  <c r="G20" i="1"/>
  <c r="G21" i="1"/>
  <c r="G22" i="1"/>
  <c r="G23" i="1"/>
  <c r="G24" i="1"/>
  <c r="G25" i="1"/>
  <c r="G26" i="1"/>
  <c r="G27" i="1"/>
  <c r="G28" i="1"/>
  <c r="G29" i="1"/>
  <c r="G32" i="1"/>
</calcChain>
</file>

<file path=xl/sharedStrings.xml><?xml version="1.0" encoding="utf-8"?>
<sst xmlns="http://schemas.openxmlformats.org/spreadsheetml/2006/main" count="19" uniqueCount="19">
  <si>
    <t>Women's Fund SouthCoast - FY26 Grantmaking Program - Budget Template</t>
  </si>
  <si>
    <r>
      <t xml:space="preserve">Please complete this sheet to the best of your ability and with as much information as possible. Incomplete submissions or those that do not match the amount requested in your application may not be considered for funding. 
Please note that the "Actual" section should be filled in throughout the grant year to keep track of overall spending. It does not need to be completed as part of your application. 
All grantees are entitled to a 10% Administrative Cap from the total award to cover General Operating Costs (e.g. staff time, mileage reimbursement, rental space). These costs do not need to be listed individually in your submitted budget.
We will refer back to this document throughout the grant cycle, so please ensure you keep a copy for your records and update frequently. Email Todd Foy at </t>
    </r>
    <r>
      <rPr>
        <i/>
        <u/>
        <sz val="14"/>
        <color rgb="FF0070C0"/>
        <rFont val="Source Sans Pro"/>
        <family val="2"/>
      </rPr>
      <t>tfoy@womensfundsouthcoast.org</t>
    </r>
    <r>
      <rPr>
        <i/>
        <sz val="14"/>
        <rFont val="Source Sans Pro"/>
        <family val="2"/>
      </rPr>
      <t xml:space="preserve"> with any questions! </t>
    </r>
  </si>
  <si>
    <r>
      <t xml:space="preserve">Type your </t>
    </r>
    <r>
      <rPr>
        <b/>
        <sz val="14"/>
        <rFont val="Source Sans Pro"/>
        <family val="2"/>
      </rPr>
      <t>organization name</t>
    </r>
    <r>
      <rPr>
        <sz val="14"/>
        <rFont val="Source Sans Pro"/>
        <family val="2"/>
      </rPr>
      <t xml:space="preserve"> here</t>
    </r>
  </si>
  <si>
    <r>
      <t xml:space="preserve">Type your </t>
    </r>
    <r>
      <rPr>
        <b/>
        <sz val="14"/>
        <rFont val="Source Sans Pro"/>
        <family val="2"/>
      </rPr>
      <t>project name</t>
    </r>
    <r>
      <rPr>
        <sz val="14"/>
        <rFont val="Source Sans Pro"/>
        <family val="2"/>
      </rPr>
      <t xml:space="preserve"> here (this should match the title on your application submission)</t>
    </r>
  </si>
  <si>
    <r>
      <t xml:space="preserve">Type </t>
    </r>
    <r>
      <rPr>
        <b/>
        <sz val="14"/>
        <rFont val="Source Sans Pro"/>
        <family val="2"/>
      </rPr>
      <t>name of person completing this budget</t>
    </r>
    <r>
      <rPr>
        <sz val="14"/>
        <rFont val="Source Sans Pro"/>
        <family val="2"/>
      </rPr>
      <t xml:space="preserve"> here</t>
    </r>
  </si>
  <si>
    <r>
      <t xml:space="preserve">Type </t>
    </r>
    <r>
      <rPr>
        <b/>
        <sz val="14"/>
        <rFont val="Source Sans Pro"/>
        <family val="2"/>
      </rPr>
      <t>email address of the person completing this budget</t>
    </r>
    <r>
      <rPr>
        <sz val="14"/>
        <rFont val="Source Sans Pro"/>
        <family val="2"/>
      </rPr>
      <t xml:space="preserve"> here</t>
    </r>
  </si>
  <si>
    <r>
      <t xml:space="preserve">Type the </t>
    </r>
    <r>
      <rPr>
        <b/>
        <sz val="14"/>
        <rFont val="Source Sans Pro"/>
        <family val="2"/>
      </rPr>
      <t>total amount you are requesting</t>
    </r>
    <r>
      <rPr>
        <sz val="14"/>
        <rFont val="Source Sans Pro"/>
        <family val="2"/>
      </rPr>
      <t xml:space="preserve"> (this should include your Administrative Cap) here </t>
    </r>
  </si>
  <si>
    <t>Expense</t>
  </si>
  <si>
    <t>Budget Narrative (2-3 sentences explaining reason for expense)</t>
  </si>
  <si>
    <t>Amount Requested</t>
  </si>
  <si>
    <t>Actual</t>
  </si>
  <si>
    <t>Difference ($)</t>
  </si>
  <si>
    <t>Difference (%)</t>
  </si>
  <si>
    <t>EXAMPLE: Food &amp; Beverage</t>
  </si>
  <si>
    <t>We will provide food and beverage to roughly 20 participants at 3 proposed workshops during the grant cycle.</t>
  </si>
  <si>
    <t>EXAMPLE: Guest Speakers</t>
  </si>
  <si>
    <t>We will recruit 3 expert speakers to speak at our workshops during the grant cycle. We are budgeting $500 per speak for compensation.</t>
  </si>
  <si>
    <t>Administrative Cap (10% of Total)</t>
  </si>
  <si>
    <t>Total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</si>
</sst>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4" formatCode="_(&quot;$&quot;* #,##0.00_);_(&quot;$&quot;* \(#,##0.00\);_(&quot;$&quot;* &quot;-&quot;??_);_(@_)"/>
  </numFmts>
  <fonts count="15" x14ac:knownFonts="1">
    <font>
      <sz val="11"/>
      <color theme="1"/>
      <name val="Franklin Gothic Book"/>
      <family val="2"/>
      <scheme val="minor"/>
    </font>
    <font>
      <sz val="11"/>
      <color theme="1"/>
      <name val="Franklin Gothic Book"/>
      <family val="2"/>
      <scheme val="minor"/>
    </font>
    <font>
      <sz val="11"/>
      <name val="Franklin Gothic Medium"/>
      <family val="2"/>
      <scheme val="major"/>
    </font>
    <font>
      <sz val="12"/>
      <name val="Franklin Gothic Medium"/>
      <family val="2"/>
      <scheme val="major"/>
    </font>
    <font>
      <sz val="14"/>
      <name val="Franklin Gothic Medium"/>
      <family val="2"/>
      <scheme val="major"/>
    </font>
    <font>
      <b/>
      <sz val="11"/>
      <name val="Franklin Gothic Book"/>
      <family val="2"/>
      <scheme val="minor"/>
    </font>
    <font>
      <sz val="11"/>
      <name val="Franklin Gothic Book"/>
      <family val="2"/>
      <scheme val="minor"/>
    </font>
    <font>
      <sz val="11"/>
      <color theme="1"/>
      <name val="Franklin Gothic Book"/>
      <family val="2"/>
      <scheme val="minor"/>
    </font>
    <font>
      <sz val="14"/>
      <name val="Source Sans Pro"/>
      <family val="2"/>
    </font>
    <font>
      <b/>
      <sz val="14"/>
      <name val="Source Sans Pro"/>
      <family val="2"/>
    </font>
    <font>
      <b/>
      <i/>
      <sz val="14"/>
      <name val="Source Sans Pro"/>
      <family val="2"/>
    </font>
    <font>
      <i/>
      <sz val="14"/>
      <name val="Source Sans Pro"/>
      <family val="2"/>
    </font>
    <font>
      <b/>
      <sz val="14"/>
      <color theme="0"/>
      <name val="Source Sans Pro"/>
      <family val="2"/>
    </font>
    <font>
      <i/>
      <u/>
      <sz val="14"/>
      <color rgb="FF0070C0"/>
      <name val="Source Sans Pro"/>
      <family val="2"/>
    </font>
    <font>
      <i/>
      <sz val="11"/>
      <color theme="1"/>
      <name val="Franklin Gothic Book"/>
      <family val="2"/>
      <scheme val="minor"/>
    </font>
  </fonts>
  <fills count="6">
    <fill>
      <patternFill patternType="none"/>
    </fill>
    <fill>
      <patternFill patternType="gray125"/>
    </fill>
    <fill>
      <patternFill patternType="solid">
        <fgColor theme="6"/>
        <bgColor indexed="64"/>
      </patternFill>
    </fill>
    <fill>
      <patternFill patternType="solid">
        <fgColor rgb="FFFFC000"/>
        <bgColor indexed="64"/>
      </patternFill>
    </fill>
    <fill>
      <patternFill patternType="solid">
        <fgColor rgb="FFC000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alignment vertical="center" wrapText="1"/>
    </xf>
    <xf numFmtId="9" fontId="1" fillId="0" borderId="0" applyFont="0" applyFill="0" applyBorder="0" applyAlignment="0" applyProtection="0"/>
    <xf numFmtId="14" fontId="6" fillId="0" borderId="0" applyFont="0" applyFill="0" applyBorder="0">
      <alignment horizontal="right"/>
    </xf>
    <xf numFmtId="0" fontId="4" fillId="0" borderId="0">
      <alignment horizontal="left"/>
    </xf>
    <xf numFmtId="0" fontId="2" fillId="0" borderId="0" applyNumberFormat="0" applyFill="0" applyProtection="0">
      <alignment vertical="center"/>
    </xf>
    <xf numFmtId="14" fontId="3" fillId="0" borderId="0" applyFill="0" applyAlignment="0" applyProtection="0"/>
    <xf numFmtId="0" fontId="2" fillId="2" borderId="0">
      <alignment horizontal="left"/>
    </xf>
    <xf numFmtId="0" fontId="5" fillId="0" borderId="0" applyNumberFormat="0" applyFill="0" applyBorder="0" applyAlignment="0" applyProtection="0"/>
    <xf numFmtId="44" fontId="7" fillId="0" borderId="0" applyFont="0" applyFill="0" applyBorder="0" applyAlignment="0" applyProtection="0"/>
  </cellStyleXfs>
  <cellXfs count="38">
    <xf numFmtId="0" fontId="0" fillId="0" borderId="0" xfId="0">
      <alignment vertical="center" wrapText="1"/>
    </xf>
    <xf numFmtId="14" fontId="3" fillId="0" borderId="0" xfId="2" applyFont="1">
      <alignment horizontal="right"/>
    </xf>
    <xf numFmtId="0" fontId="2" fillId="0" borderId="0" xfId="4">
      <alignment vertical="center"/>
    </xf>
    <xf numFmtId="0" fontId="9" fillId="0" borderId="0" xfId="4" applyFont="1" applyAlignment="1">
      <alignment horizontal="center" vertical="center"/>
    </xf>
    <xf numFmtId="0" fontId="2" fillId="2" borderId="10" xfId="6" applyBorder="1" applyAlignment="1">
      <alignment horizontal="center" vertical="center"/>
    </xf>
    <xf numFmtId="0" fontId="2" fillId="2" borderId="11" xfId="6" applyBorder="1" applyAlignment="1">
      <alignment horizontal="center" vertical="center" wrapText="1"/>
    </xf>
    <xf numFmtId="0" fontId="2" fillId="2" borderId="11" xfId="6" applyBorder="1" applyAlignment="1">
      <alignment horizontal="center" vertical="center"/>
    </xf>
    <xf numFmtId="0" fontId="2" fillId="2" borderId="9" xfId="6" applyBorder="1" applyAlignment="1">
      <alignment horizontal="center" vertical="center"/>
    </xf>
    <xf numFmtId="0" fontId="11" fillId="5" borderId="0" xfId="3" applyFont="1" applyFill="1" applyAlignment="1">
      <alignment horizontal="center" vertical="center" wrapText="1"/>
    </xf>
    <xf numFmtId="0" fontId="10" fillId="5" borderId="0" xfId="3" applyFont="1" applyFill="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44" fontId="0" fillId="0" borderId="2" xfId="8" applyFont="1" applyFill="1" applyBorder="1" applyAlignment="1">
      <alignment horizontal="center" vertical="center" wrapText="1"/>
    </xf>
    <xf numFmtId="9" fontId="0" fillId="0" borderId="3"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44" fontId="0" fillId="0" borderId="12" xfId="0" applyNumberFormat="1" applyBorder="1" applyAlignment="1">
      <alignment horizontal="center" vertical="center" wrapText="1"/>
    </xf>
    <xf numFmtId="10" fontId="0" fillId="0" borderId="6" xfId="0" applyNumberFormat="1" applyBorder="1" applyAlignment="1">
      <alignment horizontal="center" vertical="center" wrapText="1"/>
    </xf>
    <xf numFmtId="0" fontId="14" fillId="0" borderId="5" xfId="0" applyFont="1" applyBorder="1">
      <alignment vertical="center" wrapText="1"/>
    </xf>
    <xf numFmtId="0" fontId="14" fillId="0" borderId="2" xfId="0" applyFont="1" applyBorder="1">
      <alignment vertical="center" wrapText="1"/>
    </xf>
    <xf numFmtId="8" fontId="14" fillId="0" borderId="2" xfId="8" applyNumberFormat="1" applyFont="1" applyFill="1" applyBorder="1" applyAlignment="1">
      <alignment vertical="center" wrapText="1"/>
    </xf>
    <xf numFmtId="44" fontId="14" fillId="0" borderId="2" xfId="8" applyFont="1" applyFill="1" applyBorder="1" applyAlignment="1">
      <alignment vertical="center" wrapText="1"/>
    </xf>
    <xf numFmtId="9" fontId="14" fillId="0" borderId="3" xfId="1" applyFont="1" applyFill="1" applyBorder="1" applyAlignment="1">
      <alignment vertical="center" wrapText="1"/>
    </xf>
    <xf numFmtId="0" fontId="12" fillId="4" borderId="6" xfId="3" applyFont="1" applyFill="1" applyBorder="1" applyAlignment="1">
      <alignment horizontal="center" vertical="center"/>
    </xf>
    <xf numFmtId="0" fontId="12" fillId="4" borderId="7" xfId="3" applyFont="1" applyFill="1" applyBorder="1" applyAlignment="1">
      <alignment horizontal="center" vertical="center"/>
    </xf>
    <xf numFmtId="0" fontId="12" fillId="4" borderId="8" xfId="3" applyFont="1" applyFill="1" applyBorder="1" applyAlignment="1">
      <alignment horizontal="center" vertical="center"/>
    </xf>
    <xf numFmtId="0" fontId="12" fillId="4" borderId="9" xfId="3" applyFont="1" applyFill="1" applyBorder="1" applyAlignment="1">
      <alignment horizontal="center" vertical="center"/>
    </xf>
    <xf numFmtId="0" fontId="12" fillId="4" borderId="1" xfId="3" applyFont="1" applyFill="1" applyBorder="1" applyAlignment="1">
      <alignment horizontal="center" vertical="center"/>
    </xf>
    <xf numFmtId="0" fontId="12" fillId="4" borderId="10" xfId="3" applyFont="1" applyFill="1" applyBorder="1" applyAlignment="1">
      <alignment horizontal="center" vertical="center"/>
    </xf>
    <xf numFmtId="0" fontId="11" fillId="3" borderId="2" xfId="3" applyFont="1" applyFill="1" applyBorder="1" applyAlignment="1">
      <alignment horizontal="center" vertical="center" wrapText="1"/>
    </xf>
    <xf numFmtId="0" fontId="10" fillId="3" borderId="2" xfId="3" applyFont="1" applyFill="1" applyBorder="1" applyAlignment="1">
      <alignment horizontal="center" vertical="center" wrapText="1"/>
    </xf>
    <xf numFmtId="0" fontId="8" fillId="0" borderId="3" xfId="4" applyFont="1" applyBorder="1" applyAlignment="1">
      <alignment horizontal="center" vertical="center"/>
    </xf>
    <xf numFmtId="0" fontId="8" fillId="0" borderId="4" xfId="4" applyFont="1" applyBorder="1" applyAlignment="1">
      <alignment horizontal="center" vertical="center"/>
    </xf>
    <xf numFmtId="0" fontId="8" fillId="0" borderId="5" xfId="4" applyFont="1" applyBorder="1" applyAlignment="1">
      <alignment horizontal="center" vertical="center"/>
    </xf>
    <xf numFmtId="0" fontId="8" fillId="0" borderId="2" xfId="3" applyFont="1" applyBorder="1" applyAlignment="1">
      <alignment horizontal="center"/>
    </xf>
    <xf numFmtId="0" fontId="8" fillId="0" borderId="3" xfId="3" applyFont="1" applyBorder="1" applyAlignment="1">
      <alignment horizontal="center"/>
    </xf>
    <xf numFmtId="0" fontId="8" fillId="0" borderId="4" xfId="3" applyFont="1" applyBorder="1" applyAlignment="1">
      <alignment horizontal="center"/>
    </xf>
    <xf numFmtId="0" fontId="8" fillId="0" borderId="5" xfId="3" applyFont="1" applyBorder="1" applyAlignment="1">
      <alignment horizontal="center"/>
    </xf>
  </cellXfs>
  <cellStyles count="9">
    <cellStyle name="Currency" xfId="8" builtinId="4"/>
    <cellStyle name="Date" xfId="2" xr:uid="{00000000-0005-0000-0000-000001000000}"/>
    <cellStyle name="Heading 1" xfId="4" builtinId="16" customBuiltin="1"/>
    <cellStyle name="Heading 2" xfId="5" builtinId="17" customBuiltin="1"/>
    <cellStyle name="Heading 3" xfId="6" builtinId="18" customBuiltin="1"/>
    <cellStyle name="Heading 4" xfId="7" builtinId="19" customBuiltin="1"/>
    <cellStyle name="Normal" xfId="0" builtinId="0" customBuiltin="1"/>
    <cellStyle name="Percent" xfId="1" builtinId="5"/>
    <cellStyle name="Title" xfId="3" builtinId="15" customBuiltin="1"/>
  </cellStyles>
  <dxfs count="23">
    <dxf>
      <numFmt numFmtId="14" formatCode="0.00%"/>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numFmt numFmtId="34" formatCode="_(&quot;$&quot;* #,##0.00_);_(&quot;$&quot;* \(#,##0.00\);_(&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4" formatCode="_(&quot;$&quot;* #,##0.00_);_(&quot;$&quot;* \(#,##0.00\);_(&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4" formatCode="_(&quot;$&quot;* #,##0.00_);_(&quot;$&quot;* \(#,##0.00\);_(&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dxf>
    <dxf>
      <border>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bottom/>
      </border>
    </dxf>
    <dxf>
      <font>
        <b val="0"/>
        <i val="0"/>
      </font>
      <fill>
        <patternFill>
          <bgColor theme="0" tint="-4.9989318521683403E-2"/>
        </patternFill>
      </fill>
      <border>
        <left style="thin">
          <color theme="6"/>
        </left>
        <right style="thin">
          <color theme="6"/>
        </right>
        <top style="thin">
          <color theme="6"/>
        </top>
        <bottom style="thin">
          <color theme="6"/>
        </bottom>
      </border>
    </dxf>
    <dxf>
      <font>
        <b val="0"/>
        <i val="0"/>
      </font>
      <fill>
        <patternFill>
          <bgColor theme="6" tint="0.79998168889431442"/>
        </patternFill>
      </fill>
      <border>
        <left style="thin">
          <color theme="6"/>
        </left>
        <right style="thin">
          <color theme="6"/>
        </right>
        <top style="thin">
          <color theme="6"/>
        </top>
        <bottom style="thin">
          <color theme="6"/>
        </bottom>
      </border>
    </dxf>
    <dxf>
      <font>
        <b val="0"/>
        <i val="0"/>
      </font>
      <fill>
        <patternFill>
          <bgColor theme="6" tint="0.39994506668294322"/>
        </patternFill>
      </fill>
      <border>
        <left style="thin">
          <color theme="6"/>
        </left>
        <right style="thin">
          <color theme="6"/>
        </right>
        <top style="thin">
          <color theme="6"/>
        </top>
        <bottom style="thin">
          <color theme="6"/>
        </bottom>
      </border>
    </dxf>
    <dxf>
      <font>
        <b val="0"/>
        <i val="0"/>
      </font>
      <fill>
        <patternFill>
          <bgColor theme="6"/>
        </patternFill>
      </fill>
      <border>
        <left style="thin">
          <color theme="6"/>
        </left>
        <right style="thin">
          <color theme="6"/>
        </right>
        <top style="thin">
          <color theme="6"/>
        </top>
        <bottom style="thin">
          <color theme="6"/>
        </bottom>
      </border>
    </dxf>
    <dxf>
      <font>
        <b val="0"/>
        <i val="0"/>
      </font>
    </dxf>
  </dxfs>
  <tableStyles count="1" defaultTableStyle="Expense Budget">
    <tableStyle name="Expense Budget" pivot="0" count="5" xr9:uid="{00000000-0011-0000-FFFF-FFFF00000000}">
      <tableStyleElement type="wholeTable" dxfId="22"/>
      <tableStyleElement type="headerRow" dxfId="21"/>
      <tableStyleElement type="totalRow" dxfId="20"/>
      <tableStyleElement type="firstRowStripe" dxfId="19"/>
      <tableStyleElement type="secondRow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ses" displayName="Expenses" ref="B11:G33" totalsRowCount="1" headerRowDxfId="17" dataDxfId="15" totalsRowDxfId="13" headerRowBorderDxfId="16" tableBorderDxfId="14" totalsRowBorderDxfId="12" headerRowCellStyle="Heading 4">
  <autoFilter ref="B11:G32" xr:uid="{00000000-0009-0000-0100-000002000000}"/>
  <tableColumns count="6">
    <tableColumn id="1" xr3:uid="{00000000-0010-0000-0000-000001000000}" name="Expense" totalsRowLabel="Total expenses" dataDxfId="11" totalsRowDxfId="10" dataCellStyle="Normal"/>
    <tableColumn id="7" xr3:uid="{B8E317C0-7E40-4840-B180-FA9CA14920C7}" name="Budget Narrative (2-3 sentences explaining reason for expense)" dataDxfId="9" totalsRowDxfId="8"/>
    <tableColumn id="2" xr3:uid="{00000000-0010-0000-0000-000002000000}" name="Amount Requested" totalsRowFunction="custom" dataDxfId="7" totalsRowDxfId="6" dataCellStyle="Currency">
      <totalsRowFormula>IFERROR(SUM(Expenses[Amount Requested]), "")</totalsRowFormula>
    </tableColumn>
    <tableColumn id="3" xr3:uid="{00000000-0010-0000-0000-000003000000}" name="Actual" totalsRowFunction="custom" dataDxfId="5" totalsRowDxfId="4" dataCellStyle="Currency">
      <totalsRowFormula>IFERROR(SUM(Expenses[Actual]), "")</totalsRowFormula>
    </tableColumn>
    <tableColumn id="4" xr3:uid="{00000000-0010-0000-0000-000004000000}" name="Difference ($)" totalsRowFunction="custom" dataDxfId="3" totalsRowDxfId="2" dataCellStyle="Currency">
      <calculatedColumnFormula>IFERROR(SUM(Expenses[[#This Row],[Amount Requested]]-Expenses[[#This Row],[Actual]]), "")</calculatedColumnFormula>
      <totalsRowFormula>IFERROR(SUM(Expenses[Difference ($)]), "")</totalsRowFormula>
    </tableColumn>
    <tableColumn id="5" xr3:uid="{00000000-0010-0000-0000-000005000000}" name="Difference (%)" totalsRowFunction="custom" dataDxfId="1" totalsRowDxfId="0" dataCellStyle="Percent">
      <calculatedColumnFormula>IFERROR(SUM(Expenses[[#This Row],[Difference ($)]]/Expenses[[#This Row],[Amount Requested]]),"")</calculatedColumnFormula>
      <totalsRowFormula>IFERROR(SUM(Expenses[[#Totals],[Difference ($)]]/Expenses[[#Totals],[Amount Requested]]),"")</totalsRowFormula>
    </tableColumn>
  </tableColumns>
  <tableStyleInfo name="Expense Budget" showFirstColumn="0" showLastColumn="0" showRowStripes="1" showColumnStripes="0"/>
  <extLst>
    <ext xmlns:x14="http://schemas.microsoft.com/office/spreadsheetml/2009/9/main" uri="{504A1905-F514-4f6f-8877-14C23A59335A}">
      <x14:table altTextSummary="Enter Expense, Category, Budget &amp; Actual amounts in this table. Budget vs Actual Difference, Difference percent, and Total Expenses are automatically calculated"/>
    </ext>
  </extLst>
</table>
</file>

<file path=xl/theme/theme1.xml><?xml version="1.0" encoding="utf-8"?>
<a:theme xmlns:a="http://schemas.openxmlformats.org/drawingml/2006/main" name="Custom Them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1AB39F"/>
      </a:accent4>
      <a:accent5>
        <a:srgbClr val="00ADDC"/>
      </a:accent5>
      <a:accent6>
        <a:srgbClr val="738AC8"/>
      </a:accent6>
      <a:hlink>
        <a:srgbClr val="F3D43B"/>
      </a:hlink>
      <a:folHlink>
        <a:srgbClr val="969696"/>
      </a:folHlink>
    </a:clrScheme>
    <a:fontScheme name="Trek">
      <a:majorFont>
        <a:latin typeface="Franklin Gothic Medium"/>
        <a:ea typeface=""/>
        <a:cs typeface=""/>
        <a:font script="Jpan" typeface="HG創英角ｺﾞｼｯｸUB"/>
        <a:font script="Hang" typeface="돋움"/>
        <a:font script="Hans" typeface="黑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楷体_GB2312"/>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Safari">
      <a:fillStyleLst>
        <a:solidFill>
          <a:schemeClr val="phClr">
            <a:tint val="100000"/>
            <a:shade val="100000"/>
            <a:satMod val="100000"/>
          </a:schemeClr>
        </a:solidFill>
        <a:gradFill rotWithShape="1">
          <a:gsLst>
            <a:gs pos="0">
              <a:schemeClr val="phClr">
                <a:tint val="20000"/>
                <a:shade val="100000"/>
                <a:satMod val="210000"/>
              </a:schemeClr>
            </a:gs>
            <a:gs pos="72000">
              <a:schemeClr val="phClr">
                <a:tint val="100000"/>
                <a:shade val="100000"/>
                <a:satMod val="210000"/>
              </a:schemeClr>
            </a:gs>
            <a:gs pos="100000">
              <a:schemeClr val="phClr">
                <a:tint val="100000"/>
                <a:shade val="100000"/>
                <a:satMod val="210000"/>
              </a:schemeClr>
            </a:gs>
          </a:gsLst>
          <a:lin ang="5400000" scaled="1"/>
        </a:gradFill>
        <a:gradFill rotWithShape="1">
          <a:gsLst>
            <a:gs pos="0">
              <a:schemeClr val="phClr">
                <a:tint val="50000"/>
                <a:shade val="90000"/>
                <a:satMod val="190000"/>
              </a:schemeClr>
            </a:gs>
            <a:gs pos="27000">
              <a:schemeClr val="phClr">
                <a:tint val="82000"/>
                <a:shade val="90000"/>
                <a:satMod val="200000"/>
              </a:schemeClr>
            </a:gs>
            <a:gs pos="46000">
              <a:schemeClr val="phClr">
                <a:tint val="90000"/>
                <a:shade val="85000"/>
                <a:satMod val="210000"/>
              </a:schemeClr>
            </a:gs>
            <a:gs pos="68000">
              <a:schemeClr val="phClr">
                <a:tint val="91000"/>
                <a:shade val="85000"/>
                <a:satMod val="240000"/>
              </a:schemeClr>
            </a:gs>
            <a:gs pos="81000">
              <a:schemeClr val="phClr">
                <a:tint val="90000"/>
                <a:shade val="89000"/>
                <a:satMod val="240000"/>
              </a:schemeClr>
            </a:gs>
            <a:gs pos="100000">
              <a:schemeClr val="phClr">
                <a:tint val="60000"/>
                <a:shade val="100000"/>
                <a:satMod val="250000"/>
              </a:schemeClr>
            </a:gs>
          </a:gsLst>
          <a:lin ang="5400000" scaled="1"/>
        </a:gradFill>
      </a:fillStyleLst>
      <a:lnStyleLst>
        <a:ln w="12700">
          <a:solidFill>
            <a:schemeClr val="phClr"/>
          </a:solidFill>
          <a:prstDash val="solid"/>
        </a:ln>
        <a:ln w="25400">
          <a:solidFill>
            <a:schemeClr val="phClr"/>
          </a:solidFill>
          <a:prstDash val="solid"/>
        </a:ln>
        <a:ln w="38100">
          <a:solidFill>
            <a:schemeClr val="phClr"/>
          </a:solidFill>
          <a:prstDash val="solid"/>
        </a:ln>
      </a:lnStyleLst>
      <a:effectStyleLst>
        <a:effectStyle>
          <a:effectLst>
            <a:outerShdw blurRad="50800" dist="38100" dir="5400000" algn="br">
              <a:srgbClr val="4E3B30">
                <a:alpha val="52941"/>
              </a:srgbClr>
            </a:outerShdw>
          </a:effectLst>
          <a:scene3d>
            <a:camera prst="orthographicFront" fov="0">
              <a:rot lat="0" lon="0" rev="0"/>
            </a:camera>
            <a:lightRig rig="threePt" dir="tl">
              <a:rot lat="0" lon="0" rev="0"/>
            </a:lightRig>
          </a:scene3d>
        </a:effectStyle>
        <a:effectStyle>
          <a:effectLst>
            <a:outerShdw blurRad="88900" dist="50800" dir="5400000" algn="br">
              <a:schemeClr val="phClr">
                <a:tint val="100000"/>
                <a:shade val="75000"/>
                <a:satMod val="100000"/>
              </a:schemeClr>
            </a:outerShdw>
          </a:effectLst>
          <a:scene3d>
            <a:camera prst="perspectiveFront" fov="60000">
              <a:rot lat="0" lon="0" rev="0"/>
            </a:camera>
            <a:lightRig rig="threePt" dir="tl">
              <a:rot lat="0" lon="0" rev="0"/>
            </a:lightRig>
          </a:scene3d>
          <a:sp3d prstMaterial="metal">
            <a:bevelT w="12700" h="12700"/>
            <a:contourClr>
              <a:schemeClr val="phClr">
                <a:tint val="100000"/>
                <a:shade val="100000"/>
                <a:satMod val="100000"/>
              </a:schemeClr>
            </a:contourClr>
          </a:sp3d>
        </a:effectStyle>
        <a:effectStyle>
          <a:effectLst>
            <a:glow rad="38100">
              <a:schemeClr val="phClr">
                <a:tint val="100000"/>
                <a:shade val="75000"/>
                <a:satMod val="100000"/>
              </a:schemeClr>
            </a:glow>
          </a:effectLst>
          <a:scene3d>
            <a:camera prst="obliqueTopLeft" fov="600000">
              <a:rot lat="0" lon="0" rev="0"/>
            </a:camera>
            <a:lightRig rig="balanced" dir="br">
              <a:rot lat="0" lon="0" rev="0"/>
            </a:lightRig>
          </a:scene3d>
          <a:sp3d prstMaterial="matte">
            <a:bevelT w="190500" h="190500"/>
            <a:contourClr>
              <a:schemeClr val="phClr">
                <a:tint val="100000"/>
                <a:shade val="100000"/>
                <a:satMod val="100000"/>
              </a:schemeClr>
            </a:contourClr>
          </a:sp3d>
        </a:effectStyle>
      </a:effectStyleLst>
      <a:bgFillStyleLst>
        <a:solidFill>
          <a:schemeClr val="phClr">
            <a:tint val="100000"/>
            <a:shade val="100000"/>
            <a:satMod val="100000"/>
          </a:schemeClr>
        </a:solidFill>
        <a:gradFill rotWithShape="1">
          <a:gsLst>
            <a:gs pos="0">
              <a:schemeClr val="phClr">
                <a:tint val="0"/>
                <a:shade val="100000"/>
                <a:satMod val="100000"/>
              </a:schemeClr>
            </a:gs>
            <a:gs pos="100000">
              <a:schemeClr val="phClr">
                <a:tint val="100000"/>
                <a:shade val="100000"/>
                <a:satMod val="100000"/>
              </a:schemeClr>
            </a:gs>
          </a:gsLst>
          <a:lin ang="2700000" scaled="1"/>
        </a:gradFill>
        <a:blipFill>
          <a:blip xmlns:r="http://schemas.openxmlformats.org/officeDocument/2006/relationships">
            <a:duotone>
              <a:srgbClr val="FFFFFF"/>
              <a:schemeClr val="phClr">
                <a:tint val="100000"/>
                <a:shade val="100000"/>
                <a:satMod val="10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B1:G33"/>
  <sheetViews>
    <sheetView showGridLines="0" tabSelected="1" workbookViewId="0">
      <selection activeCell="C12" sqref="C12"/>
    </sheetView>
  </sheetViews>
  <sheetFormatPr defaultRowHeight="30" customHeight="1" x14ac:dyDescent="0.4"/>
  <cols>
    <col min="1" max="1" width="2.69140625" customWidth="1"/>
    <col min="2" max="2" width="26.53515625" customWidth="1"/>
    <col min="3" max="3" width="32.3046875" customWidth="1"/>
    <col min="4" max="6" width="18.69140625" customWidth="1"/>
    <col min="7" max="7" width="15.69140625" customWidth="1"/>
    <col min="8" max="8" width="2.69140625" customWidth="1"/>
  </cols>
  <sheetData>
    <row r="1" spans="2:7" ht="18.649999999999999" customHeight="1" x14ac:dyDescent="0.4">
      <c r="B1" s="23" t="s">
        <v>0</v>
      </c>
      <c r="C1" s="24"/>
      <c r="D1" s="24"/>
      <c r="E1" s="24"/>
      <c r="F1" s="25"/>
      <c r="G1" s="1"/>
    </row>
    <row r="2" spans="2:7" ht="18.649999999999999" customHeight="1" x14ac:dyDescent="0.4">
      <c r="B2" s="26"/>
      <c r="C2" s="27"/>
      <c r="D2" s="27"/>
      <c r="E2" s="27"/>
      <c r="F2" s="28"/>
      <c r="G2" s="1"/>
    </row>
    <row r="3" spans="2:7" ht="222.65" customHeight="1" x14ac:dyDescent="0.4">
      <c r="B3" s="29" t="s">
        <v>1</v>
      </c>
      <c r="C3" s="30"/>
      <c r="D3" s="30"/>
      <c r="E3" s="30"/>
      <c r="F3" s="30"/>
      <c r="G3" s="1"/>
    </row>
    <row r="4" spans="2:7" ht="18.5" x14ac:dyDescent="0.4">
      <c r="B4" s="8"/>
      <c r="C4" s="9"/>
      <c r="D4" s="9"/>
      <c r="E4" s="9"/>
      <c r="F4" s="9"/>
      <c r="G4" s="1"/>
    </row>
    <row r="5" spans="2:7" ht="18.5" x14ac:dyDescent="0.45">
      <c r="B5" s="34" t="s">
        <v>2</v>
      </c>
      <c r="C5" s="34"/>
      <c r="D5" s="34"/>
      <c r="E5" s="34"/>
      <c r="F5" s="34"/>
      <c r="G5" s="1"/>
    </row>
    <row r="6" spans="2:7" ht="18.5" x14ac:dyDescent="0.45">
      <c r="B6" s="35" t="s">
        <v>3</v>
      </c>
      <c r="C6" s="36"/>
      <c r="D6" s="36"/>
      <c r="E6" s="36"/>
      <c r="F6" s="37"/>
      <c r="G6" s="1"/>
    </row>
    <row r="7" spans="2:7" ht="18.5" x14ac:dyDescent="0.45">
      <c r="B7" s="35" t="s">
        <v>4</v>
      </c>
      <c r="C7" s="36"/>
      <c r="D7" s="36"/>
      <c r="E7" s="36"/>
      <c r="F7" s="37"/>
      <c r="G7" s="1"/>
    </row>
    <row r="8" spans="2:7" ht="18.5" x14ac:dyDescent="0.4">
      <c r="B8" s="31" t="s">
        <v>5</v>
      </c>
      <c r="C8" s="32"/>
      <c r="D8" s="32"/>
      <c r="E8" s="32"/>
      <c r="F8" s="33"/>
      <c r="G8" s="2"/>
    </row>
    <row r="9" spans="2:7" ht="18.5" x14ac:dyDescent="0.4">
      <c r="B9" s="31" t="s">
        <v>6</v>
      </c>
      <c r="C9" s="32"/>
      <c r="D9" s="32"/>
      <c r="E9" s="32"/>
      <c r="F9" s="33"/>
      <c r="G9" s="2"/>
    </row>
    <row r="10" spans="2:7" ht="18.5" x14ac:dyDescent="0.4">
      <c r="B10" s="3"/>
      <c r="C10" s="3"/>
      <c r="D10" s="3"/>
      <c r="E10" s="3"/>
      <c r="F10" s="3"/>
      <c r="G10" s="2"/>
    </row>
    <row r="11" spans="2:7" x14ac:dyDescent="0.4">
      <c r="B11" s="4" t="s">
        <v>7</v>
      </c>
      <c r="C11" s="5" t="s">
        <v>8</v>
      </c>
      <c r="D11" s="6" t="s">
        <v>9</v>
      </c>
      <c r="E11" s="6" t="s">
        <v>10</v>
      </c>
      <c r="F11" s="6" t="s">
        <v>11</v>
      </c>
      <c r="G11" s="7" t="s">
        <v>12</v>
      </c>
    </row>
    <row r="12" spans="2:7" ht="45" x14ac:dyDescent="0.4">
      <c r="B12" s="18" t="s">
        <v>13</v>
      </c>
      <c r="C12" s="19" t="s">
        <v>14</v>
      </c>
      <c r="D12" s="20">
        <v>1000</v>
      </c>
      <c r="E12" s="21"/>
      <c r="F12" s="21">
        <f>IFERROR(SUM(Expenses[[#This Row],[Amount Requested]]-Expenses[[#This Row],[Actual]]), "")</f>
        <v>1000</v>
      </c>
      <c r="G12" s="22">
        <f>IFERROR(SUM(Expenses[[#This Row],[Difference ($)]]/Expenses[[#This Row],[Amount Requested]]),"")</f>
        <v>1</v>
      </c>
    </row>
    <row r="13" spans="2:7" ht="61.5" customHeight="1" x14ac:dyDescent="0.4">
      <c r="B13" s="18" t="s">
        <v>15</v>
      </c>
      <c r="C13" s="19" t="s">
        <v>16</v>
      </c>
      <c r="D13" s="21">
        <v>500</v>
      </c>
      <c r="E13" s="21"/>
      <c r="F13" s="21">
        <f>IFERROR(SUM(Expenses[[#This Row],[Amount Requested]]-Expenses[[#This Row],[Actual]]), "")</f>
        <v>500</v>
      </c>
      <c r="G13" s="22">
        <f>IFERROR(SUM(Expenses[[#This Row],[Difference ($)]]/Expenses[[#This Row],[Amount Requested]]),"")</f>
        <v>1</v>
      </c>
    </row>
    <row r="14" spans="2:7" ht="30" customHeight="1" x14ac:dyDescent="0.4">
      <c r="B14" s="10"/>
      <c r="C14" s="11"/>
      <c r="D14" s="12"/>
      <c r="E14" s="12"/>
      <c r="F14" s="12">
        <f>IFERROR(SUM(Expenses[[#This Row],[Amount Requested]]-Expenses[[#This Row],[Actual]]), "")</f>
        <v>0</v>
      </c>
      <c r="G14" s="13" t="str">
        <f>IFERROR(SUM(Expenses[[#This Row],[Difference ($)]]/Expenses[[#This Row],[Amount Requested]]),"")</f>
        <v/>
      </c>
    </row>
    <row r="15" spans="2:7" ht="30" customHeight="1" x14ac:dyDescent="0.4">
      <c r="B15" s="10"/>
      <c r="C15" s="11"/>
      <c r="D15" s="12"/>
      <c r="E15" s="12"/>
      <c r="F15" s="12">
        <f>IFERROR(SUM(Expenses[[#This Row],[Amount Requested]]-Expenses[[#This Row],[Actual]]), "")</f>
        <v>0</v>
      </c>
      <c r="G15" s="13" t="str">
        <f>IFERROR(SUM(Expenses[[#This Row],[Difference ($)]]/Expenses[[#This Row],[Amount Requested]]),"")</f>
        <v/>
      </c>
    </row>
    <row r="16" spans="2:7" ht="30" customHeight="1" x14ac:dyDescent="0.4">
      <c r="B16" s="10"/>
      <c r="C16" s="11"/>
      <c r="D16" s="12"/>
      <c r="E16" s="12"/>
      <c r="F16" s="12">
        <f>IFERROR(SUM(Expenses[[#This Row],[Amount Requested]]-Expenses[[#This Row],[Actual]]), "")</f>
        <v>0</v>
      </c>
      <c r="G16" s="13" t="str">
        <f>IFERROR(SUM(Expenses[[#This Row],[Difference ($)]]/Expenses[[#This Row],[Amount Requested]]),"")</f>
        <v/>
      </c>
    </row>
    <row r="17" spans="2:7" ht="30" customHeight="1" x14ac:dyDescent="0.4">
      <c r="B17" s="10"/>
      <c r="C17" s="11"/>
      <c r="D17" s="12"/>
      <c r="E17" s="12"/>
      <c r="F17" s="12">
        <f>IFERROR(SUM(Expenses[[#This Row],[Amount Requested]]-Expenses[[#This Row],[Actual]]), "")</f>
        <v>0</v>
      </c>
      <c r="G17" s="13" t="str">
        <f>IFERROR(SUM(Expenses[[#This Row],[Difference ($)]]/Expenses[[#This Row],[Amount Requested]]),"")</f>
        <v/>
      </c>
    </row>
    <row r="18" spans="2:7" ht="30" customHeight="1" x14ac:dyDescent="0.4">
      <c r="B18" s="10"/>
      <c r="C18" s="11"/>
      <c r="D18" s="12"/>
      <c r="E18" s="12"/>
      <c r="F18" s="12">
        <f>IFERROR(SUM(Expenses[[#This Row],[Amount Requested]]-Expenses[[#This Row],[Actual]]), "")</f>
        <v>0</v>
      </c>
      <c r="G18" s="13" t="str">
        <f>IFERROR(SUM(Expenses[[#This Row],[Difference ($)]]/Expenses[[#This Row],[Amount Requested]]),"")</f>
        <v/>
      </c>
    </row>
    <row r="19" spans="2:7" ht="30" customHeight="1" x14ac:dyDescent="0.4">
      <c r="B19" s="10"/>
      <c r="C19" s="11"/>
      <c r="D19" s="12"/>
      <c r="E19" s="12"/>
      <c r="F19" s="12">
        <f>IFERROR(SUM(Expenses[[#This Row],[Amount Requested]]-Expenses[[#This Row],[Actual]]), "")</f>
        <v>0</v>
      </c>
      <c r="G19" s="13" t="str">
        <f>IFERROR(SUM(Expenses[[#This Row],[Difference ($)]]/Expenses[[#This Row],[Amount Requested]]),"")</f>
        <v/>
      </c>
    </row>
    <row r="20" spans="2:7" ht="30" customHeight="1" x14ac:dyDescent="0.4">
      <c r="B20" s="10"/>
      <c r="C20" s="11"/>
      <c r="D20" s="12"/>
      <c r="E20" s="12"/>
      <c r="F20" s="12">
        <f>IFERROR(SUM(Expenses[[#This Row],[Amount Requested]]-Expenses[[#This Row],[Actual]]), "")</f>
        <v>0</v>
      </c>
      <c r="G20" s="13" t="str">
        <f>IFERROR(SUM(Expenses[[#This Row],[Difference ($)]]/Expenses[[#This Row],[Amount Requested]]),"")</f>
        <v/>
      </c>
    </row>
    <row r="21" spans="2:7" ht="30" customHeight="1" x14ac:dyDescent="0.4">
      <c r="B21" s="10"/>
      <c r="C21" s="11"/>
      <c r="D21" s="12"/>
      <c r="E21" s="12"/>
      <c r="F21" s="12">
        <f>IFERROR(SUM(Expenses[[#This Row],[Amount Requested]]-Expenses[[#This Row],[Actual]]), "")</f>
        <v>0</v>
      </c>
      <c r="G21" s="13" t="str">
        <f>IFERROR(SUM(Expenses[[#This Row],[Difference ($)]]/Expenses[[#This Row],[Amount Requested]]),"")</f>
        <v/>
      </c>
    </row>
    <row r="22" spans="2:7" ht="30" customHeight="1" x14ac:dyDescent="0.4">
      <c r="B22" s="10"/>
      <c r="C22" s="11"/>
      <c r="D22" s="12"/>
      <c r="E22" s="12"/>
      <c r="F22" s="12">
        <f>IFERROR(SUM(Expenses[[#This Row],[Amount Requested]]-Expenses[[#This Row],[Actual]]), "")</f>
        <v>0</v>
      </c>
      <c r="G22" s="13" t="str">
        <f>IFERROR(SUM(Expenses[[#This Row],[Difference ($)]]/Expenses[[#This Row],[Amount Requested]]),"")</f>
        <v/>
      </c>
    </row>
    <row r="23" spans="2:7" ht="30" customHeight="1" x14ac:dyDescent="0.4">
      <c r="B23" s="10"/>
      <c r="C23" s="11"/>
      <c r="D23" s="12"/>
      <c r="E23" s="12"/>
      <c r="F23" s="12">
        <f>IFERROR(SUM(Expenses[[#This Row],[Amount Requested]]-Expenses[[#This Row],[Actual]]), "")</f>
        <v>0</v>
      </c>
      <c r="G23" s="13" t="str">
        <f>IFERROR(SUM(Expenses[[#This Row],[Difference ($)]]/Expenses[[#This Row],[Amount Requested]]),"")</f>
        <v/>
      </c>
    </row>
    <row r="24" spans="2:7" ht="30" customHeight="1" x14ac:dyDescent="0.4">
      <c r="B24" s="10"/>
      <c r="C24" s="11"/>
      <c r="D24" s="12"/>
      <c r="E24" s="12"/>
      <c r="F24" s="12">
        <f>IFERROR(SUM(Expenses[[#This Row],[Amount Requested]]-Expenses[[#This Row],[Actual]]), "")</f>
        <v>0</v>
      </c>
      <c r="G24" s="13" t="str">
        <f>IFERROR(SUM(Expenses[[#This Row],[Difference ($)]]/Expenses[[#This Row],[Amount Requested]]),"")</f>
        <v/>
      </c>
    </row>
    <row r="25" spans="2:7" ht="30" customHeight="1" x14ac:dyDescent="0.4">
      <c r="B25" s="10"/>
      <c r="C25" s="11"/>
      <c r="D25" s="12"/>
      <c r="E25" s="12"/>
      <c r="F25" s="12">
        <f>IFERROR(SUM(Expenses[[#This Row],[Amount Requested]]-Expenses[[#This Row],[Actual]]), "")</f>
        <v>0</v>
      </c>
      <c r="G25" s="13" t="str">
        <f>IFERROR(SUM(Expenses[[#This Row],[Difference ($)]]/Expenses[[#This Row],[Amount Requested]]),"")</f>
        <v/>
      </c>
    </row>
    <row r="26" spans="2:7" ht="30" customHeight="1" x14ac:dyDescent="0.4">
      <c r="B26" s="10"/>
      <c r="C26" s="11"/>
      <c r="D26" s="12"/>
      <c r="E26" s="12"/>
      <c r="F26" s="12">
        <f>IFERROR(SUM(Expenses[[#This Row],[Amount Requested]]-Expenses[[#This Row],[Actual]]), "")</f>
        <v>0</v>
      </c>
      <c r="G26" s="13" t="str">
        <f>IFERROR(SUM(Expenses[[#This Row],[Difference ($)]]/Expenses[[#This Row],[Amount Requested]]),"")</f>
        <v/>
      </c>
    </row>
    <row r="27" spans="2:7" ht="30" customHeight="1" x14ac:dyDescent="0.4">
      <c r="B27" s="10"/>
      <c r="C27" s="11"/>
      <c r="D27" s="12"/>
      <c r="E27" s="12"/>
      <c r="F27" s="12">
        <f>IFERROR(SUM(Expenses[[#This Row],[Amount Requested]]-Expenses[[#This Row],[Actual]]), "")</f>
        <v>0</v>
      </c>
      <c r="G27" s="13" t="str">
        <f>IFERROR(SUM(Expenses[[#This Row],[Difference ($)]]/Expenses[[#This Row],[Amount Requested]]),"")</f>
        <v/>
      </c>
    </row>
    <row r="28" spans="2:7" ht="30" customHeight="1" x14ac:dyDescent="0.4">
      <c r="B28" s="10"/>
      <c r="C28" s="11"/>
      <c r="D28" s="12"/>
      <c r="E28" s="12"/>
      <c r="F28" s="12">
        <f>IFERROR(SUM(Expenses[[#This Row],[Amount Requested]]-Expenses[[#This Row],[Actual]]), "")</f>
        <v>0</v>
      </c>
      <c r="G28" s="13" t="str">
        <f>IFERROR(SUM(Expenses[[#This Row],[Difference ($)]]/Expenses[[#This Row],[Amount Requested]]),"")</f>
        <v/>
      </c>
    </row>
    <row r="29" spans="2:7" ht="30" customHeight="1" x14ac:dyDescent="0.4">
      <c r="B29" s="10"/>
      <c r="C29" s="11"/>
      <c r="D29" s="12"/>
      <c r="E29" s="12"/>
      <c r="F29" s="12">
        <f>IFERROR(SUM(Expenses[[#This Row],[Amount Requested]]-Expenses[[#This Row],[Actual]]), "")</f>
        <v>0</v>
      </c>
      <c r="G29" s="13" t="str">
        <f>IFERROR(SUM(Expenses[[#This Row],[Difference ($)]]/Expenses[[#This Row],[Amount Requested]]),"")</f>
        <v/>
      </c>
    </row>
    <row r="30" spans="2:7" ht="30" customHeight="1" x14ac:dyDescent="0.4">
      <c r="B30" s="10"/>
      <c r="C30" s="11"/>
      <c r="D30" s="12"/>
      <c r="E30" s="12"/>
      <c r="F30" s="12">
        <f>IFERROR(SUM(Expenses[[#This Row],[Amount Requested]]-Expenses[[#This Row],[Actual]]), "")</f>
        <v>0</v>
      </c>
      <c r="G30" s="13" t="str">
        <f>IFERROR(SUM(Expenses[[#This Row],[Difference ($)]]/Expenses[[#This Row],[Amount Requested]]),"")</f>
        <v/>
      </c>
    </row>
    <row r="31" spans="2:7" ht="30" customHeight="1" x14ac:dyDescent="0.4">
      <c r="B31" s="10"/>
      <c r="C31" s="11"/>
      <c r="D31" s="12"/>
      <c r="E31" s="12"/>
      <c r="F31" s="12">
        <f>IFERROR(SUM(Expenses[[#This Row],[Amount Requested]]-Expenses[[#This Row],[Actual]]), "")</f>
        <v>0</v>
      </c>
      <c r="G31" s="13" t="str">
        <f>IFERROR(SUM(Expenses[[#This Row],[Difference ($)]]/Expenses[[#This Row],[Amount Requested]]),"")</f>
        <v/>
      </c>
    </row>
    <row r="32" spans="2:7" ht="30" customHeight="1" x14ac:dyDescent="0.4">
      <c r="B32" s="10" t="s">
        <v>17</v>
      </c>
      <c r="C32" s="11"/>
      <c r="D32" s="12"/>
      <c r="E32" s="12"/>
      <c r="F32" s="12">
        <f>IFERROR(SUM(Expenses[[#This Row],[Amount Requested]]-Expenses[[#This Row],[Actual]]), "")</f>
        <v>0</v>
      </c>
      <c r="G32" s="13" t="str">
        <f>IFERROR(SUM(Expenses[[#This Row],[Difference ($)]]/Expenses[[#This Row],[Amount Requested]]),"")</f>
        <v/>
      </c>
    </row>
    <row r="33" spans="2:7" ht="30" customHeight="1" x14ac:dyDescent="0.4">
      <c r="B33" s="14" t="s">
        <v>18</v>
      </c>
      <c r="C33" s="15"/>
      <c r="D33" s="16">
        <f>IFERROR(SUM(Expenses[Amount Requested]), "")</f>
        <v>1500</v>
      </c>
      <c r="E33" s="16">
        <f>IFERROR(SUM(Expenses[Actual]), "")</f>
        <v>0</v>
      </c>
      <c r="F33" s="16">
        <f>IFERROR(SUM(Expenses[Difference ($)]), "")</f>
        <v>1500</v>
      </c>
      <c r="G33" s="17">
        <f>IFERROR(SUM(Expenses[[#Totals],[Difference ($)]]/Expenses[[#Totals],[Amount Requested]]),"")</f>
        <v>1</v>
      </c>
    </row>
  </sheetData>
  <mergeCells count="7">
    <mergeCell ref="B1:F2"/>
    <mergeCell ref="B3:F3"/>
    <mergeCell ref="B9:F9"/>
    <mergeCell ref="B8:F8"/>
    <mergeCell ref="B5:F5"/>
    <mergeCell ref="B6:F6"/>
    <mergeCell ref="B7:F7"/>
  </mergeCells>
  <dataValidations count="9">
    <dataValidation allowBlank="1" showInputMessage="1" showErrorMessage="1" prompt="Enter Company Name in this cell and Expense details in table below. Category list is automatically updated from Category table in Category worksheet" sqref="B8:B10 C8 C10" xr:uid="{00000000-0002-0000-0000-000001000000}"/>
    <dataValidation allowBlank="1" showInputMessage="1" showErrorMessage="1" prompt="Title of this worksheet is in this cell. Enter Date in cell at right" sqref="B5:C7 B1:C1" xr:uid="{00000000-0002-0000-0000-000002000000}"/>
    <dataValidation allowBlank="1" showInputMessage="1" showErrorMessage="1" prompt="Enter Date in this cell" sqref="G1:G7" xr:uid="{00000000-0002-0000-0000-000003000000}"/>
    <dataValidation allowBlank="1" showInputMessage="1" showErrorMessage="1" prompt="Create an Expense Budget in this workbook. Enter categories in Category worksheet for selection in Expenses table in this worksheet. Total Expenses are automatically calculated" sqref="A1:A7" xr:uid="{00000000-0002-0000-0000-000004000000}"/>
    <dataValidation allowBlank="1" showInputMessage="1" showErrorMessage="1" prompt="Enter Expense in this column under this heading. Use heading filters to find specific entries" sqref="B11:C11" xr:uid="{00000000-0002-0000-0000-000005000000}"/>
    <dataValidation allowBlank="1" showInputMessage="1" showErrorMessage="1" prompt="Budget vs Actual Difference is automatically calculated in this column under this heading" sqref="F11" xr:uid="{00000000-0002-0000-0000-000006000000}"/>
    <dataValidation allowBlank="1" showInputMessage="1" showErrorMessage="1" prompt="Enter Budget amount in this column under this heading" sqref="D11" xr:uid="{00000000-0002-0000-0000-000007000000}"/>
    <dataValidation allowBlank="1" showInputMessage="1" showErrorMessage="1" prompt="Enter Actual amount in this column under this heading" sqref="E11" xr:uid="{00000000-0002-0000-0000-000008000000}"/>
    <dataValidation allowBlank="1" showInputMessage="1" showErrorMessage="1" prompt="Difference percent is automatically calculated in this column under this heading. Total Expenses are automatically calculated at the end" sqref="G11" xr:uid="{00000000-0002-0000-0000-000009000000}"/>
  </dataValidations>
  <printOptions horizontalCentered="1"/>
  <pageMargins left="0.6" right="0.6" top="0.75" bottom="0.75" header="0.25" footer="0.25"/>
  <pageSetup scale="74" fitToHeight="0" orientation="portrait" r:id="rId1"/>
  <headerFooter differentFirst="1">
    <oddFooter>Page &amp;P of &amp;N</oddFooter>
  </headerFooter>
  <ignoredErrors>
    <ignoredError sqref="G32 G13:G29 G30:G31 G12 F12:F29 F30:F32" emptyCellReference="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a42210fd-4775-40e1-b2b9-df04bb863286" xsi:nil="true"/>
    <lcf76f155ced4ddcb4097134ff3c332f xmlns="d5758d05-383b-4be7-82a9-960e169c8e9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0A66A1C134764EA16617825EB27921" ma:contentTypeVersion="17" ma:contentTypeDescription="Create a new document." ma:contentTypeScope="" ma:versionID="5d164b18164c3787a3fac40ee20b68ab">
  <xsd:schema xmlns:xsd="http://www.w3.org/2001/XMLSchema" xmlns:xs="http://www.w3.org/2001/XMLSchema" xmlns:p="http://schemas.microsoft.com/office/2006/metadata/properties" xmlns:ns1="http://schemas.microsoft.com/sharepoint/v3" xmlns:ns2="a42210fd-4775-40e1-b2b9-df04bb863286" xmlns:ns3="d5758d05-383b-4be7-82a9-960e169c8e95" targetNamespace="http://schemas.microsoft.com/office/2006/metadata/properties" ma:root="true" ma:fieldsID="b24d187570667553a30728f9251876c8" ns1:_="" ns2:_="" ns3:_="">
    <xsd:import namespace="http://schemas.microsoft.com/sharepoint/v3"/>
    <xsd:import namespace="a42210fd-4775-40e1-b2b9-df04bb863286"/>
    <xsd:import namespace="d5758d05-383b-4be7-82a9-960e169c8e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1:_ip_UnifiedCompliancePolicyProperties" minOccurs="0"/>
                <xsd:element ref="ns1:_ip_UnifiedCompliancePolicyUIAction"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2210fd-4775-40e1-b2b9-df04bb8632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7cadf87-3239-4749-9dd8-fc012a9000f2}" ma:internalName="TaxCatchAll" ma:showField="CatchAllData" ma:web="a42210fd-4775-40e1-b2b9-df04bb8632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758d05-383b-4be7-82a9-960e169c8e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4364b54-4a13-4050-a938-9494aa4fc64c"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3028DA-E947-477A-9F79-7CA185E3653F}">
  <ds:schemaRefs>
    <ds:schemaRef ds:uri="http://schemas.microsoft.com/office/2006/metadata/properties"/>
    <ds:schemaRef ds:uri="http://schemas.microsoft.com/office/infopath/2007/PartnerControls"/>
    <ds:schemaRef ds:uri="http://schemas.microsoft.com/sharepoint/v3"/>
    <ds:schemaRef ds:uri="a42210fd-4775-40e1-b2b9-df04bb863286"/>
    <ds:schemaRef ds:uri="d5758d05-383b-4be7-82a9-960e169c8e95"/>
  </ds:schemaRefs>
</ds:datastoreItem>
</file>

<file path=customXml/itemProps2.xml><?xml version="1.0" encoding="utf-8"?>
<ds:datastoreItem xmlns:ds="http://schemas.openxmlformats.org/officeDocument/2006/customXml" ds:itemID="{6242118F-53A1-4E07-9193-BCC86B88D066}">
  <ds:schemaRefs>
    <ds:schemaRef ds:uri="http://schemas.microsoft.com/sharepoint/v3/contenttype/forms"/>
  </ds:schemaRefs>
</ds:datastoreItem>
</file>

<file path=customXml/itemProps3.xml><?xml version="1.0" encoding="utf-8"?>
<ds:datastoreItem xmlns:ds="http://schemas.openxmlformats.org/officeDocument/2006/customXml" ds:itemID="{27C57142-D889-4E18-9B79-4D583F65A5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2210fd-4775-40e1-b2b9-df04bb863286"/>
    <ds:schemaRef ds:uri="d5758d05-383b-4be7-82a9-960e169c8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TM16400191</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Expenses</vt:lpstr>
      <vt:lpstr>Expenses!Print_Titles</vt:lpstr>
      <vt:lpstr>Title1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2022-11-10T06:03:44Z</dcterms:created>
  <dcterms:modified xsi:type="dcterms:W3CDTF">2025-03-06T20:07:41Z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0x0101000B0A66A1C134764EA16617825EB27921</vt:lpwstr>
  </property>
  <property fmtid="{D5CDD505-2E9C-101B-9397-08002B2CF9AE}" pid="3" name="MediaServiceImageTags">
    <vt:lpwstr/>
  </property>
</Properties>
</file>